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ciserver-inad\共有フォルダ\総務部\コロナワクチン共同接種\案内関係\"/>
    </mc:Choice>
  </mc:AlternateContent>
  <bookViews>
    <workbookView xWindow="-105" yWindow="-105" windowWidth="19425" windowHeight="10425"/>
  </bookViews>
  <sheets>
    <sheet name="名簿" sheetId="1" r:id="rId1"/>
    <sheet name="プルダウンリスト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7" i="1" l="1"/>
  <c r="E21" i="1" l="1"/>
  <c r="F21" i="1" s="1"/>
  <c r="E22" i="1"/>
  <c r="F22" i="1" s="1"/>
  <c r="E23" i="1"/>
  <c r="F23" i="1" s="1"/>
  <c r="E24" i="1"/>
  <c r="F24" i="1" s="1"/>
  <c r="E25" i="1"/>
  <c r="F25" i="1" s="1"/>
  <c r="E26" i="1"/>
  <c r="F26" i="1" s="1"/>
  <c r="E27" i="1"/>
  <c r="F27" i="1" s="1"/>
  <c r="E28" i="1"/>
  <c r="F28" i="1" s="1"/>
  <c r="E29" i="1"/>
  <c r="F29" i="1" s="1"/>
  <c r="E30" i="1"/>
  <c r="F30" i="1" s="1"/>
  <c r="E31" i="1"/>
  <c r="F31" i="1" s="1"/>
  <c r="E32" i="1"/>
  <c r="F32" i="1" s="1"/>
  <c r="E33" i="1"/>
  <c r="F33" i="1" s="1"/>
  <c r="E34" i="1"/>
  <c r="F34" i="1" s="1"/>
  <c r="E35" i="1"/>
  <c r="F35" i="1" s="1"/>
  <c r="E36" i="1"/>
  <c r="F36" i="1" s="1"/>
  <c r="E37" i="1"/>
  <c r="F37" i="1" s="1"/>
  <c r="E38" i="1"/>
  <c r="F38" i="1" s="1"/>
  <c r="E39" i="1"/>
  <c r="F39" i="1" s="1"/>
  <c r="C28" i="1"/>
  <c r="C23" i="1"/>
  <c r="C32" i="1"/>
  <c r="C26" i="1"/>
  <c r="C36" i="1"/>
  <c r="C20" i="1"/>
  <c r="C22" i="1"/>
  <c r="C31" i="1"/>
  <c r="C35" i="1"/>
  <c r="C34" i="1"/>
  <c r="C21" i="1"/>
  <c r="C30" i="1"/>
  <c r="C39" i="1"/>
  <c r="C25" i="1"/>
  <c r="C27" i="1"/>
  <c r="C29" i="1"/>
  <c r="C38" i="1"/>
  <c r="C24" i="1"/>
  <c r="C33" i="1"/>
  <c r="C37" i="1"/>
  <c r="E20" i="1" l="1"/>
  <c r="F20" i="1" s="1"/>
  <c r="E19" i="1"/>
  <c r="F19" i="1" s="1"/>
  <c r="C19" i="1"/>
</calcChain>
</file>

<file path=xl/comments1.xml><?xml version="1.0" encoding="utf-8"?>
<comments xmlns="http://schemas.openxmlformats.org/spreadsheetml/2006/main">
  <authors>
    <author>栗城 智仁</author>
  </authors>
  <commentList>
    <comment ref="M1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接種券が無くても接種可能です。
</t>
        </r>
      </text>
    </comment>
    <comment ref="N1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接種券番号は、後日のお知らせ頂いても結構です。
</t>
        </r>
      </text>
    </comment>
  </commentList>
</comments>
</file>

<file path=xl/sharedStrings.xml><?xml version="1.0" encoding="utf-8"?>
<sst xmlns="http://schemas.openxmlformats.org/spreadsheetml/2006/main" count="48" uniqueCount="44">
  <si>
    <t>No</t>
    <phoneticPr fontId="3"/>
  </si>
  <si>
    <t>生年月日</t>
    <rPh sb="0" eb="4">
      <t>セイネンガッピ</t>
    </rPh>
    <phoneticPr fontId="3"/>
  </si>
  <si>
    <t>勤務先</t>
    <rPh sb="0" eb="3">
      <t>キンムサキ</t>
    </rPh>
    <phoneticPr fontId="3"/>
  </si>
  <si>
    <t>接種日</t>
    <rPh sb="0" eb="3">
      <t>セッシュビ</t>
    </rPh>
    <phoneticPr fontId="3"/>
  </si>
  <si>
    <t>クーポン有無</t>
    <rPh sb="4" eb="6">
      <t>ウム</t>
    </rPh>
    <phoneticPr fontId="3"/>
  </si>
  <si>
    <t>有</t>
    <rPh sb="0" eb="1">
      <t>アリ</t>
    </rPh>
    <phoneticPr fontId="3"/>
  </si>
  <si>
    <t>無</t>
    <rPh sb="0" eb="1">
      <t>ナ</t>
    </rPh>
    <phoneticPr fontId="3"/>
  </si>
  <si>
    <t>性別</t>
    <rPh sb="0" eb="2">
      <t>セイベツ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</si>
  <si>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</si>
  <si>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</si>
  <si>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フリガナ</t>
    <phoneticPr fontId="3"/>
  </si>
  <si>
    <t>年齢</t>
    <rPh sb="0" eb="2">
      <t>ネンレイ</t>
    </rPh>
    <phoneticPr fontId="3"/>
  </si>
  <si>
    <t>住所（住民票記載のもの）</t>
    <rPh sb="0" eb="2">
      <t>ジュウショ</t>
    </rPh>
    <rPh sb="3" eb="6">
      <t>ジュウミンヒョウ</t>
    </rPh>
    <rPh sb="6" eb="8">
      <t>キサイ</t>
    </rPh>
    <phoneticPr fontId="3"/>
  </si>
  <si>
    <t>接種券有無</t>
    <rPh sb="0" eb="2">
      <t>セッシュ</t>
    </rPh>
    <rPh sb="2" eb="3">
      <t>ケン</t>
    </rPh>
    <rPh sb="3" eb="5">
      <t>ウム</t>
    </rPh>
    <phoneticPr fontId="3"/>
  </si>
  <si>
    <t>接種券番号</t>
    <rPh sb="0" eb="3">
      <t>セッシュケン</t>
    </rPh>
    <rPh sb="3" eb="5">
      <t>バンゴウ</t>
    </rPh>
    <phoneticPr fontId="3"/>
  </si>
  <si>
    <t>自宅電話番号</t>
    <rPh sb="0" eb="2">
      <t>ジタク</t>
    </rPh>
    <rPh sb="2" eb="4">
      <t>デンワ</t>
    </rPh>
    <rPh sb="4" eb="6">
      <t>バンゴウ</t>
    </rPh>
    <phoneticPr fontId="3"/>
  </si>
  <si>
    <t>携帯電話</t>
    <rPh sb="0" eb="2">
      <t>ケイタイ</t>
    </rPh>
    <rPh sb="2" eb="4">
      <t>デンワ</t>
    </rPh>
    <phoneticPr fontId="3"/>
  </si>
  <si>
    <t>入力日：</t>
    <rPh sb="0" eb="3">
      <t>ニュウリョクビ</t>
    </rPh>
    <phoneticPr fontId="3"/>
  </si>
  <si>
    <t>接種時間</t>
    <rPh sb="0" eb="2">
      <t>セッシュ</t>
    </rPh>
    <rPh sb="2" eb="4">
      <t>ジカン</t>
    </rPh>
    <phoneticPr fontId="3"/>
  </si>
  <si>
    <t>竹田健康財団</t>
    <rPh sb="0" eb="6">
      <t>タ</t>
    </rPh>
    <phoneticPr fontId="3"/>
  </si>
  <si>
    <t>名　　前</t>
    <rPh sb="0" eb="1">
      <t>メイ</t>
    </rPh>
    <rPh sb="3" eb="4">
      <t>マエ</t>
    </rPh>
    <phoneticPr fontId="3"/>
  </si>
  <si>
    <t>←色のセルは基本的に自動入力になります。修正が必要な場合には適時入力ください。</t>
    <rPh sb="1" eb="2">
      <t>イロ</t>
    </rPh>
    <rPh sb="6" eb="9">
      <t>キホンテキ</t>
    </rPh>
    <rPh sb="10" eb="12">
      <t>ジドウ</t>
    </rPh>
    <rPh sb="12" eb="14">
      <t>ニュウリョク</t>
    </rPh>
    <rPh sb="20" eb="22">
      <t>シュウセイ</t>
    </rPh>
    <rPh sb="23" eb="25">
      <t>ヒツヨウ</t>
    </rPh>
    <rPh sb="26" eb="28">
      <t>バアイ</t>
    </rPh>
    <rPh sb="30" eb="32">
      <t>テキジ</t>
    </rPh>
    <rPh sb="32" eb="34">
      <t>ニュウリョク</t>
    </rPh>
    <phoneticPr fontId="3"/>
  </si>
  <si>
    <t>←色のセルはプルダウン式です。リストを追加していただき、勤務先なども入力負担を軽減してください。</t>
    <rPh sb="1" eb="2">
      <t>イロ</t>
    </rPh>
    <rPh sb="11" eb="12">
      <t>シキ</t>
    </rPh>
    <rPh sb="19" eb="21">
      <t>ツイカ</t>
    </rPh>
    <rPh sb="28" eb="30">
      <t>キンム</t>
    </rPh>
    <rPh sb="30" eb="31">
      <t>サキ</t>
    </rPh>
    <rPh sb="34" eb="36">
      <t>ニュウリョク</t>
    </rPh>
    <rPh sb="36" eb="38">
      <t>フタン</t>
    </rPh>
    <rPh sb="39" eb="41">
      <t>ケイゲン</t>
    </rPh>
    <phoneticPr fontId="3"/>
  </si>
  <si>
    <t>竹田病院ID（＊）</t>
    <rPh sb="0" eb="2">
      <t>タケダ</t>
    </rPh>
    <rPh sb="2" eb="4">
      <t>ビョウイン</t>
    </rPh>
    <phoneticPr fontId="3"/>
  </si>
  <si>
    <t>勤務先：下部に企業名入力してリスト作成ください</t>
    <rPh sb="0" eb="3">
      <t>キンムサキ</t>
    </rPh>
    <rPh sb="4" eb="6">
      <t>カブ</t>
    </rPh>
    <rPh sb="7" eb="10">
      <t>キギョウメイ</t>
    </rPh>
    <rPh sb="10" eb="12">
      <t>ニュウリョク</t>
    </rPh>
    <rPh sb="17" eb="19">
      <t>サクセイ</t>
    </rPh>
    <phoneticPr fontId="3"/>
  </si>
  <si>
    <t>備　　　考</t>
    <rPh sb="0" eb="1">
      <t>ビ</t>
    </rPh>
    <rPh sb="4" eb="5">
      <t>コウ</t>
    </rPh>
    <phoneticPr fontId="3"/>
  </si>
  <si>
    <t>＜申込事業所情報＞</t>
    <rPh sb="1" eb="3">
      <t>モウシコミ</t>
    </rPh>
    <rPh sb="3" eb="6">
      <t>ジギョウショ</t>
    </rPh>
    <rPh sb="6" eb="8">
      <t>ジョウホウ</t>
    </rPh>
    <phoneticPr fontId="6"/>
  </si>
  <si>
    <t>事業所名</t>
    <rPh sb="0" eb="4">
      <t>ジギョウショメイ</t>
    </rPh>
    <phoneticPr fontId="6"/>
  </si>
  <si>
    <t>担当者名</t>
    <rPh sb="0" eb="4">
      <t>タントウシャメイ</t>
    </rPh>
    <phoneticPr fontId="6"/>
  </si>
  <si>
    <t>TEL</t>
    <phoneticPr fontId="6"/>
  </si>
  <si>
    <t>担当者メールアドレス</t>
    <rPh sb="0" eb="3">
      <t>タントウシャ</t>
    </rPh>
    <phoneticPr fontId="6"/>
  </si>
  <si>
    <t>＜接種希望従業員名簿＞</t>
    <rPh sb="1" eb="3">
      <t>セッシュ</t>
    </rPh>
    <rPh sb="3" eb="5">
      <t>キボウ</t>
    </rPh>
    <rPh sb="5" eb="8">
      <t>ジュウギョウイン</t>
    </rPh>
    <rPh sb="8" eb="10">
      <t>メイボ</t>
    </rPh>
    <phoneticPr fontId="6"/>
  </si>
  <si>
    <r>
      <t>会津若松商工会議所職域接種申込用紙
＜</t>
    </r>
    <r>
      <rPr>
        <b/>
        <u val="double"/>
        <sz val="14"/>
        <color theme="1"/>
        <rFont val="Yu Gothic"/>
        <family val="3"/>
        <charset val="128"/>
        <scheme val="minor"/>
      </rPr>
      <t>申込先：vaccine@aizu-cci.or.jp</t>
    </r>
    <r>
      <rPr>
        <b/>
        <sz val="14"/>
        <color theme="1"/>
        <rFont val="Yu Gothic"/>
        <family val="3"/>
        <charset val="128"/>
        <scheme val="minor"/>
      </rPr>
      <t>＞</t>
    </r>
    <phoneticPr fontId="6"/>
  </si>
  <si>
    <t>例</t>
    <rPh sb="0" eb="1">
      <t>レイ</t>
    </rPh>
    <phoneticPr fontId="3"/>
  </si>
  <si>
    <t>会議所　太郎</t>
    <rPh sb="0" eb="3">
      <t>カイギショ</t>
    </rPh>
    <rPh sb="4" eb="6">
      <t>タロウ</t>
    </rPh>
    <phoneticPr fontId="3"/>
  </si>
  <si>
    <t>会津若松市南千石町6-5</t>
    <rPh sb="0" eb="5">
      <t>アイヅワカマツシ</t>
    </rPh>
    <rPh sb="5" eb="9">
      <t>ミナミセンゴクマチ</t>
    </rPh>
    <phoneticPr fontId="3"/>
  </si>
  <si>
    <t>0242-27-1212</t>
    <phoneticPr fontId="3"/>
  </si>
  <si>
    <t>000-0000-0000</t>
    <phoneticPr fontId="3"/>
  </si>
  <si>
    <t>接種希望日時
※別紙案内状接種日時のAグループorBグループから選択ください。</t>
    <rPh sb="0" eb="2">
      <t>セッシュ</t>
    </rPh>
    <rPh sb="2" eb="4">
      <t>キボウ</t>
    </rPh>
    <rPh sb="4" eb="6">
      <t>ニチジ</t>
    </rPh>
    <rPh sb="8" eb="10">
      <t>ベッシ</t>
    </rPh>
    <rPh sb="10" eb="12">
      <t>アンナイ</t>
    </rPh>
    <rPh sb="12" eb="13">
      <t>ジョウ</t>
    </rPh>
    <rPh sb="13" eb="15">
      <t>セッシュ</t>
    </rPh>
    <rPh sb="15" eb="17">
      <t>ニチジ</t>
    </rPh>
    <rPh sb="32" eb="34">
      <t>センタク</t>
    </rPh>
    <phoneticPr fontId="3"/>
  </si>
  <si>
    <t>A</t>
  </si>
  <si>
    <t>A</t>
    <phoneticPr fontId="3"/>
  </si>
  <si>
    <t>入力日：</t>
    <rPh sb="0" eb="3">
      <t>ニュウリョクビ</t>
    </rPh>
    <phoneticPr fontId="3"/>
  </si>
  <si>
    <t>グループ</t>
    <phoneticPr fontId="3"/>
  </si>
  <si>
    <t>B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</si>
</sst>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16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0"/>
      <color theme="1"/>
      <name val="ＭＳ ゴシック"/>
      <family val="3"/>
      <charset val="128"/>
    </font>
    <font>
      <sz val="6"/>
      <name val="Yu Gothic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9"/>
      <color rgb="FF333333"/>
      <name val="ＭＳ ゴシック"/>
      <family val="3"/>
      <charset val="128"/>
    </font>
    <font>
      <sz val="6"/>
      <name val="Yu Gothic"/>
      <family val="2"/>
      <charset val="128"/>
      <scheme val="minor"/>
    </font>
    <font>
      <b/>
      <sz val="14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b/>
      <u val="double"/>
      <sz val="14"/>
      <color theme="1"/>
      <name val="Yu Gothic"/>
      <family val="3"/>
      <charset val="128"/>
      <scheme val="minor"/>
    </font>
    <font>
      <b/>
      <sz val="10"/>
      <color theme="1"/>
      <name val="ＭＳ ゴシック"/>
      <family val="3"/>
      <charset val="128"/>
    </font>
    <font>
      <b/>
      <sz val="9"/>
      <color rgb="FF333333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12"/>
      <color theme="1"/>
      <name val="Yu Gothic"/>
      <family val="3"/>
      <charset val="128"/>
    </font>
    <font>
      <sz val="9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5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56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76" fontId="2" fillId="0" borderId="0" xfId="0" applyNumberFormat="1" applyFont="1" applyAlignment="1">
      <alignment vertical="center"/>
    </xf>
    <xf numFmtId="176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38" fontId="2" fillId="0" borderId="1" xfId="1" applyFont="1" applyBorder="1" applyAlignment="1">
      <alignment vertical="center"/>
    </xf>
    <xf numFmtId="57" fontId="2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20" fontId="0" fillId="0" borderId="0" xfId="0" applyNumberFormat="1"/>
    <xf numFmtId="14" fontId="2" fillId="0" borderId="0" xfId="0" applyNumberFormat="1" applyFont="1" applyAlignment="1">
      <alignment horizontal="left" vertical="center"/>
    </xf>
    <xf numFmtId="0" fontId="2" fillId="3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0" fillId="0" borderId="1" xfId="0" applyBorder="1"/>
    <xf numFmtId="0" fontId="7" fillId="0" borderId="0" xfId="0" applyFont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57" fontId="2" fillId="0" borderId="3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38" fontId="2" fillId="0" borderId="3" xfId="1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57" fontId="11" fillId="0" borderId="4" xfId="0" applyNumberFormat="1" applyFont="1" applyBorder="1" applyAlignment="1">
      <alignment vertical="center"/>
    </xf>
    <xf numFmtId="176" fontId="11" fillId="0" borderId="4" xfId="0" applyNumberFormat="1" applyFont="1" applyBorder="1" applyAlignment="1">
      <alignment vertical="center"/>
    </xf>
    <xf numFmtId="38" fontId="11" fillId="0" borderId="4" xfId="1" applyFont="1" applyBorder="1" applyAlignment="1">
      <alignment vertical="center"/>
    </xf>
    <xf numFmtId="0" fontId="11" fillId="2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176" fontId="11" fillId="2" borderId="2" xfId="0" applyNumberFormat="1" applyFont="1" applyFill="1" applyBorder="1" applyAlignment="1">
      <alignment horizontal="center" vertical="center"/>
    </xf>
    <xf numFmtId="176" fontId="11" fillId="3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11" fillId="0" borderId="5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tabSelected="1" zoomScaleNormal="100" workbookViewId="0">
      <pane xSplit="1" ySplit="18" topLeftCell="B19" activePane="bottomRight" state="frozen"/>
      <selection pane="topRight" activeCell="B1" sqref="B1"/>
      <selection pane="bottomLeft" activeCell="A3" sqref="A3"/>
      <selection pane="bottomRight" activeCell="P13" sqref="P13"/>
    </sheetView>
  </sheetViews>
  <sheetFormatPr defaultColWidth="8.625" defaultRowHeight="14.1" customHeight="1" outlineLevelCol="1"/>
  <cols>
    <col min="1" max="1" width="4.625" style="1" customWidth="1"/>
    <col min="2" max="2" width="17" style="1" customWidth="1"/>
    <col min="3" max="3" width="15" style="11" customWidth="1"/>
    <col min="4" max="4" width="9.125" style="1" customWidth="1"/>
    <col min="5" max="5" width="9.125" style="6" hidden="1" customWidth="1" outlineLevel="1"/>
    <col min="6" max="6" width="5.5" style="6" customWidth="1" collapsed="1"/>
    <col min="7" max="7" width="5.75" style="2" customWidth="1"/>
    <col min="8" max="8" width="27.5" style="1" customWidth="1"/>
    <col min="9" max="9" width="16.375" style="1" hidden="1" customWidth="1"/>
    <col min="10" max="11" width="14.625" style="1" customWidth="1"/>
    <col min="12" max="12" width="32.625" style="1" customWidth="1"/>
    <col min="13" max="13" width="10.25" style="2" customWidth="1"/>
    <col min="14" max="14" width="14.625" style="1" customWidth="1"/>
    <col min="15" max="15" width="13.625" style="1" hidden="1" customWidth="1"/>
    <col min="16" max="16" width="27" style="1" customWidth="1"/>
    <col min="17" max="16384" width="8.625" style="1"/>
  </cols>
  <sheetData>
    <row r="1" spans="1:16" s="18" customFormat="1" ht="13.5" customHeight="1">
      <c r="A1" s="49" t="s">
        <v>32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6" s="18" customFormat="1" ht="13.5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16" s="18" customFormat="1" ht="13.5" customHeight="1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</row>
    <row r="4" spans="1:16" s="20" customFormat="1" ht="24.75" customHeight="1">
      <c r="A4" s="50" t="s">
        <v>26</v>
      </c>
      <c r="B4" s="50"/>
      <c r="C4" s="50"/>
      <c r="D4" s="19"/>
      <c r="E4" s="19"/>
      <c r="F4" s="19"/>
      <c r="G4" s="19"/>
      <c r="H4" s="19"/>
      <c r="I4" s="19"/>
      <c r="J4" s="19"/>
      <c r="K4" s="19"/>
      <c r="L4" s="19"/>
    </row>
    <row r="5" spans="1:16" s="20" customFormat="1" ht="11.25" customHeight="1">
      <c r="A5" s="47" t="s">
        <v>27</v>
      </c>
      <c r="B5" s="47"/>
      <c r="C5" s="47"/>
      <c r="D5" s="48"/>
      <c r="E5" s="48"/>
      <c r="F5" s="48"/>
      <c r="G5" s="48"/>
      <c r="H5" s="48"/>
      <c r="I5" s="48"/>
      <c r="J5" s="48"/>
      <c r="K5" s="48"/>
      <c r="L5" s="48"/>
    </row>
    <row r="6" spans="1:16" s="20" customFormat="1" ht="11.25" customHeight="1">
      <c r="A6" s="47"/>
      <c r="B6" s="47"/>
      <c r="C6" s="47"/>
      <c r="D6" s="48"/>
      <c r="E6" s="48"/>
      <c r="F6" s="48"/>
      <c r="G6" s="48"/>
      <c r="H6" s="48"/>
      <c r="I6" s="48"/>
      <c r="J6" s="48"/>
      <c r="K6" s="48"/>
      <c r="L6" s="48"/>
    </row>
    <row r="7" spans="1:16" s="20" customFormat="1" ht="11.25" customHeight="1">
      <c r="A7" s="47" t="s">
        <v>28</v>
      </c>
      <c r="B7" s="47"/>
      <c r="C7" s="47"/>
      <c r="D7" s="48"/>
      <c r="E7" s="48"/>
      <c r="F7" s="48"/>
      <c r="G7" s="48"/>
      <c r="H7" s="48"/>
      <c r="I7" s="48"/>
      <c r="J7" s="48"/>
      <c r="K7" s="48"/>
      <c r="L7" s="48"/>
    </row>
    <row r="8" spans="1:16" s="20" customFormat="1" ht="11.25" customHeight="1">
      <c r="A8" s="47"/>
      <c r="B8" s="47"/>
      <c r="C8" s="47"/>
      <c r="D8" s="48"/>
      <c r="E8" s="48"/>
      <c r="F8" s="48"/>
      <c r="G8" s="48"/>
      <c r="H8" s="48"/>
      <c r="I8" s="48"/>
      <c r="J8" s="48"/>
      <c r="K8" s="48"/>
      <c r="L8" s="48"/>
    </row>
    <row r="9" spans="1:16" s="20" customFormat="1" ht="11.25" customHeight="1">
      <c r="A9" s="47" t="s">
        <v>29</v>
      </c>
      <c r="B9" s="47"/>
      <c r="C9" s="47"/>
      <c r="D9" s="48"/>
      <c r="E9" s="48"/>
      <c r="F9" s="48"/>
      <c r="G9" s="48"/>
      <c r="H9" s="48"/>
      <c r="I9" s="48"/>
      <c r="J9" s="48"/>
      <c r="K9" s="48"/>
      <c r="L9" s="48"/>
    </row>
    <row r="10" spans="1:16" s="20" customFormat="1" ht="11.25" customHeight="1">
      <c r="A10" s="47"/>
      <c r="B10" s="47"/>
      <c r="C10" s="47"/>
      <c r="D10" s="48"/>
      <c r="E10" s="48"/>
      <c r="F10" s="48"/>
      <c r="G10" s="48"/>
      <c r="H10" s="48"/>
      <c r="I10" s="48"/>
      <c r="J10" s="48"/>
      <c r="K10" s="48"/>
      <c r="L10" s="48"/>
    </row>
    <row r="11" spans="1:16" s="20" customFormat="1" ht="11.25" customHeight="1">
      <c r="A11" s="47" t="s">
        <v>30</v>
      </c>
      <c r="B11" s="47"/>
      <c r="C11" s="47"/>
      <c r="D11" s="48"/>
      <c r="E11" s="48"/>
      <c r="F11" s="48"/>
      <c r="G11" s="48"/>
      <c r="H11" s="48"/>
      <c r="I11" s="48"/>
      <c r="J11" s="48"/>
      <c r="K11" s="48"/>
      <c r="L11" s="48"/>
    </row>
    <row r="12" spans="1:16" s="20" customFormat="1" ht="11.25" customHeight="1">
      <c r="A12" s="47"/>
      <c r="B12" s="47"/>
      <c r="C12" s="47"/>
      <c r="D12" s="48"/>
      <c r="E12" s="48"/>
      <c r="F12" s="48"/>
      <c r="G12" s="48"/>
      <c r="H12" s="48"/>
      <c r="I12" s="48"/>
      <c r="J12" s="48"/>
      <c r="K12" s="48"/>
      <c r="L12" s="48"/>
    </row>
    <row r="14" spans="1:16" ht="23.25" customHeight="1">
      <c r="A14" s="46" t="s">
        <v>31</v>
      </c>
      <c r="O14" s="8" t="s">
        <v>17</v>
      </c>
    </row>
    <row r="15" spans="1:16" ht="14.1" customHeight="1">
      <c r="B15" s="15"/>
      <c r="C15" s="11" t="s">
        <v>21</v>
      </c>
    </row>
    <row r="16" spans="1:16" ht="14.1" customHeight="1">
      <c r="B16" s="16"/>
      <c r="C16" s="11" t="s">
        <v>22</v>
      </c>
      <c r="P16" s="14"/>
    </row>
    <row r="17" spans="1:16" s="40" customFormat="1" ht="14.1" customHeight="1">
      <c r="C17" s="41"/>
      <c r="E17" s="42"/>
      <c r="F17" s="42"/>
      <c r="G17" s="43"/>
      <c r="M17" s="43"/>
      <c r="N17" s="44" t="s">
        <v>41</v>
      </c>
      <c r="P17" s="14">
        <f ca="1">TODAY()</f>
        <v>44428</v>
      </c>
    </row>
    <row r="18" spans="1:16" s="2" customFormat="1" ht="40.5" customHeight="1" thickBot="1">
      <c r="A18" s="34" t="s">
        <v>0</v>
      </c>
      <c r="B18" s="34" t="s">
        <v>20</v>
      </c>
      <c r="C18" s="35" t="s">
        <v>10</v>
      </c>
      <c r="D18" s="36" t="s">
        <v>1</v>
      </c>
      <c r="E18" s="37" t="s">
        <v>1</v>
      </c>
      <c r="F18" s="37" t="s">
        <v>11</v>
      </c>
      <c r="G18" s="38" t="s">
        <v>7</v>
      </c>
      <c r="H18" s="34" t="s">
        <v>12</v>
      </c>
      <c r="I18" s="38" t="s">
        <v>2</v>
      </c>
      <c r="J18" s="34" t="s">
        <v>15</v>
      </c>
      <c r="K18" s="34" t="s">
        <v>16</v>
      </c>
      <c r="L18" s="39" t="s">
        <v>38</v>
      </c>
      <c r="M18" s="38" t="s">
        <v>13</v>
      </c>
      <c r="N18" s="34" t="s">
        <v>14</v>
      </c>
      <c r="O18" s="34" t="s">
        <v>23</v>
      </c>
      <c r="P18" s="34" t="s">
        <v>25</v>
      </c>
    </row>
    <row r="19" spans="1:16" ht="24.75" customHeight="1" thickTop="1" thickBot="1">
      <c r="A19" s="28" t="s">
        <v>33</v>
      </c>
      <c r="B19" s="29" t="s">
        <v>34</v>
      </c>
      <c r="C19" s="30" t="str">
        <f>PHONETIC(B19)</f>
        <v>カイギショ　タロウ</v>
      </c>
      <c r="D19" s="31">
        <v>25672</v>
      </c>
      <c r="E19" s="32">
        <f>D19</f>
        <v>25672</v>
      </c>
      <c r="F19" s="33">
        <f t="shared" ref="F19:F39" ca="1" si="0">DATEDIF(E19,$P$17,"Y")</f>
        <v>51</v>
      </c>
      <c r="G19" s="28" t="s">
        <v>8</v>
      </c>
      <c r="H19" s="29" t="s">
        <v>35</v>
      </c>
      <c r="I19" s="29"/>
      <c r="J19" s="29" t="s">
        <v>36</v>
      </c>
      <c r="K19" s="29" t="s">
        <v>37</v>
      </c>
      <c r="L19" s="28" t="s">
        <v>39</v>
      </c>
      <c r="M19" s="28" t="s">
        <v>5</v>
      </c>
      <c r="N19" s="29">
        <v>1234567891</v>
      </c>
      <c r="O19" s="29"/>
      <c r="P19" s="29"/>
    </row>
    <row r="20" spans="1:16" ht="24.75" customHeight="1">
      <c r="A20" s="22">
        <v>1</v>
      </c>
      <c r="B20" s="22"/>
      <c r="C20" s="23" t="str">
        <f>PHONETIC(B20)</f>
        <v/>
      </c>
      <c r="D20" s="24"/>
      <c r="E20" s="25">
        <f t="shared" ref="E20:E39" si="1">D20</f>
        <v>0</v>
      </c>
      <c r="F20" s="26">
        <f t="shared" ca="1" si="0"/>
        <v>121</v>
      </c>
      <c r="G20" s="27"/>
      <c r="H20" s="22"/>
      <c r="I20" s="22"/>
      <c r="J20" s="22"/>
      <c r="K20" s="22"/>
      <c r="L20" s="45"/>
      <c r="M20" s="27"/>
      <c r="N20" s="22"/>
      <c r="O20" s="22"/>
      <c r="P20" s="22"/>
    </row>
    <row r="21" spans="1:16" ht="24.75" customHeight="1">
      <c r="A21" s="5">
        <v>2</v>
      </c>
      <c r="B21" s="5"/>
      <c r="C21" s="12" t="str">
        <f t="shared" ref="C21:C39" si="2">PHONETIC(B21)</f>
        <v/>
      </c>
      <c r="D21" s="10"/>
      <c r="E21" s="7">
        <f t="shared" si="1"/>
        <v>0</v>
      </c>
      <c r="F21" s="9">
        <f t="shared" ca="1" si="0"/>
        <v>121</v>
      </c>
      <c r="G21" s="4"/>
      <c r="H21" s="5"/>
      <c r="I21" s="5"/>
      <c r="J21" s="5"/>
      <c r="K21" s="5"/>
      <c r="L21" s="21"/>
      <c r="M21" s="4"/>
      <c r="N21" s="5"/>
      <c r="O21" s="5"/>
      <c r="P21" s="5"/>
    </row>
    <row r="22" spans="1:16" ht="24.75" customHeight="1">
      <c r="A22" s="5">
        <v>3</v>
      </c>
      <c r="B22" s="5"/>
      <c r="C22" s="12" t="str">
        <f t="shared" si="2"/>
        <v/>
      </c>
      <c r="D22" s="10"/>
      <c r="E22" s="7">
        <f t="shared" si="1"/>
        <v>0</v>
      </c>
      <c r="F22" s="9">
        <f t="shared" ca="1" si="0"/>
        <v>121</v>
      </c>
      <c r="G22" s="4"/>
      <c r="H22" s="5"/>
      <c r="I22" s="5"/>
      <c r="J22" s="5"/>
      <c r="K22" s="5"/>
      <c r="L22" s="21"/>
      <c r="M22" s="4"/>
      <c r="N22" s="5"/>
      <c r="O22" s="5"/>
      <c r="P22" s="5"/>
    </row>
    <row r="23" spans="1:16" ht="24.75" customHeight="1">
      <c r="A23" s="5">
        <v>4</v>
      </c>
      <c r="B23" s="5"/>
      <c r="C23" s="12" t="str">
        <f t="shared" si="2"/>
        <v/>
      </c>
      <c r="D23" s="10"/>
      <c r="E23" s="7">
        <f t="shared" si="1"/>
        <v>0</v>
      </c>
      <c r="F23" s="9">
        <f t="shared" ca="1" si="0"/>
        <v>121</v>
      </c>
      <c r="G23" s="4"/>
      <c r="H23" s="5"/>
      <c r="I23" s="5"/>
      <c r="J23" s="5"/>
      <c r="K23" s="5"/>
      <c r="L23" s="21"/>
      <c r="M23" s="4"/>
      <c r="N23" s="5"/>
      <c r="O23" s="5"/>
      <c r="P23" s="5"/>
    </row>
    <row r="24" spans="1:16" ht="24.75" customHeight="1">
      <c r="A24" s="5">
        <v>5</v>
      </c>
      <c r="B24" s="5"/>
      <c r="C24" s="12" t="str">
        <f t="shared" si="2"/>
        <v/>
      </c>
      <c r="D24" s="10"/>
      <c r="E24" s="7">
        <f t="shared" si="1"/>
        <v>0</v>
      </c>
      <c r="F24" s="9">
        <f t="shared" ca="1" si="0"/>
        <v>121</v>
      </c>
      <c r="G24" s="4"/>
      <c r="H24" s="5"/>
      <c r="I24" s="5"/>
      <c r="J24" s="5"/>
      <c r="K24" s="5"/>
      <c r="L24" s="21"/>
      <c r="M24" s="4"/>
      <c r="N24" s="5"/>
      <c r="O24" s="5"/>
      <c r="P24" s="5"/>
    </row>
    <row r="25" spans="1:16" ht="24.75" customHeight="1">
      <c r="A25" s="5">
        <v>6</v>
      </c>
      <c r="B25" s="5"/>
      <c r="C25" s="12" t="str">
        <f t="shared" si="2"/>
        <v/>
      </c>
      <c r="D25" s="10"/>
      <c r="E25" s="7">
        <f t="shared" si="1"/>
        <v>0</v>
      </c>
      <c r="F25" s="9">
        <f t="shared" ca="1" si="0"/>
        <v>121</v>
      </c>
      <c r="G25" s="4"/>
      <c r="H25" s="5"/>
      <c r="I25" s="5"/>
      <c r="J25" s="5"/>
      <c r="K25" s="5"/>
      <c r="L25" s="21"/>
      <c r="M25" s="4"/>
      <c r="N25" s="5"/>
      <c r="O25" s="5"/>
      <c r="P25" s="5"/>
    </row>
    <row r="26" spans="1:16" ht="24.75" customHeight="1">
      <c r="A26" s="5">
        <v>7</v>
      </c>
      <c r="B26" s="5"/>
      <c r="C26" s="12" t="str">
        <f t="shared" si="2"/>
        <v/>
      </c>
      <c r="D26" s="10"/>
      <c r="E26" s="7">
        <f t="shared" si="1"/>
        <v>0</v>
      </c>
      <c r="F26" s="9">
        <f t="shared" ca="1" si="0"/>
        <v>121</v>
      </c>
      <c r="G26" s="4"/>
      <c r="H26" s="5"/>
      <c r="I26" s="5"/>
      <c r="J26" s="5"/>
      <c r="K26" s="5"/>
      <c r="L26" s="21"/>
      <c r="M26" s="4"/>
      <c r="N26" s="5"/>
      <c r="O26" s="5"/>
      <c r="P26" s="5"/>
    </row>
    <row r="27" spans="1:16" ht="24.75" customHeight="1">
      <c r="A27" s="5">
        <v>8</v>
      </c>
      <c r="B27" s="5"/>
      <c r="C27" s="12" t="str">
        <f t="shared" si="2"/>
        <v/>
      </c>
      <c r="D27" s="10"/>
      <c r="E27" s="7">
        <f t="shared" si="1"/>
        <v>0</v>
      </c>
      <c r="F27" s="9">
        <f t="shared" ca="1" si="0"/>
        <v>121</v>
      </c>
      <c r="G27" s="4"/>
      <c r="H27" s="5"/>
      <c r="I27" s="5"/>
      <c r="J27" s="5"/>
      <c r="K27" s="5"/>
      <c r="L27" s="21"/>
      <c r="M27" s="4"/>
      <c r="N27" s="5"/>
      <c r="O27" s="5"/>
      <c r="P27" s="5"/>
    </row>
    <row r="28" spans="1:16" ht="24.75" customHeight="1">
      <c r="A28" s="5">
        <v>9</v>
      </c>
      <c r="B28" s="5"/>
      <c r="C28" s="12" t="str">
        <f t="shared" si="2"/>
        <v/>
      </c>
      <c r="D28" s="10"/>
      <c r="E28" s="7">
        <f t="shared" si="1"/>
        <v>0</v>
      </c>
      <c r="F28" s="9">
        <f t="shared" ca="1" si="0"/>
        <v>121</v>
      </c>
      <c r="G28" s="4"/>
      <c r="H28" s="5"/>
      <c r="I28" s="5"/>
      <c r="J28" s="5"/>
      <c r="K28" s="5"/>
      <c r="L28" s="21"/>
      <c r="M28" s="4"/>
      <c r="N28" s="5"/>
      <c r="O28" s="5"/>
      <c r="P28" s="5"/>
    </row>
    <row r="29" spans="1:16" ht="24.75" customHeight="1">
      <c r="A29" s="5">
        <v>10</v>
      </c>
      <c r="B29" s="5"/>
      <c r="C29" s="12" t="str">
        <f t="shared" si="2"/>
        <v/>
      </c>
      <c r="D29" s="10"/>
      <c r="E29" s="7">
        <f t="shared" si="1"/>
        <v>0</v>
      </c>
      <c r="F29" s="9">
        <f t="shared" ca="1" si="0"/>
        <v>121</v>
      </c>
      <c r="G29" s="4"/>
      <c r="H29" s="5"/>
      <c r="I29" s="5"/>
      <c r="J29" s="5"/>
      <c r="K29" s="5"/>
      <c r="L29" s="21"/>
      <c r="M29" s="4"/>
      <c r="N29" s="5"/>
      <c r="O29" s="5"/>
      <c r="P29" s="5"/>
    </row>
    <row r="30" spans="1:16" ht="24.75" customHeight="1">
      <c r="A30" s="5">
        <v>11</v>
      </c>
      <c r="B30" s="5"/>
      <c r="C30" s="12" t="str">
        <f t="shared" si="2"/>
        <v/>
      </c>
      <c r="D30" s="10"/>
      <c r="E30" s="7">
        <f t="shared" si="1"/>
        <v>0</v>
      </c>
      <c r="F30" s="9">
        <f t="shared" ca="1" si="0"/>
        <v>121</v>
      </c>
      <c r="G30" s="4"/>
      <c r="H30" s="5"/>
      <c r="I30" s="5"/>
      <c r="J30" s="5"/>
      <c r="K30" s="5"/>
      <c r="L30" s="21"/>
      <c r="M30" s="4"/>
      <c r="N30" s="5"/>
      <c r="O30" s="5"/>
      <c r="P30" s="5"/>
    </row>
    <row r="31" spans="1:16" ht="24.75" customHeight="1">
      <c r="A31" s="5">
        <v>12</v>
      </c>
      <c r="B31" s="5"/>
      <c r="C31" s="12" t="str">
        <f t="shared" si="2"/>
        <v/>
      </c>
      <c r="D31" s="10"/>
      <c r="E31" s="7">
        <f t="shared" si="1"/>
        <v>0</v>
      </c>
      <c r="F31" s="9">
        <f t="shared" ca="1" si="0"/>
        <v>121</v>
      </c>
      <c r="G31" s="4"/>
      <c r="H31" s="5"/>
      <c r="I31" s="5"/>
      <c r="J31" s="5"/>
      <c r="K31" s="5"/>
      <c r="L31" s="21"/>
      <c r="M31" s="4"/>
      <c r="N31" s="5"/>
      <c r="O31" s="5"/>
      <c r="P31" s="5"/>
    </row>
    <row r="32" spans="1:16" ht="24.75" customHeight="1">
      <c r="A32" s="5">
        <v>13</v>
      </c>
      <c r="B32" s="5"/>
      <c r="C32" s="12" t="str">
        <f t="shared" si="2"/>
        <v/>
      </c>
      <c r="D32" s="10"/>
      <c r="E32" s="7">
        <f t="shared" si="1"/>
        <v>0</v>
      </c>
      <c r="F32" s="9">
        <f t="shared" ca="1" si="0"/>
        <v>121</v>
      </c>
      <c r="G32" s="4"/>
      <c r="H32" s="5"/>
      <c r="I32" s="5"/>
      <c r="J32" s="5"/>
      <c r="K32" s="5"/>
      <c r="L32" s="21"/>
      <c r="M32" s="4"/>
      <c r="N32" s="5"/>
      <c r="O32" s="5"/>
      <c r="P32" s="5"/>
    </row>
    <row r="33" spans="1:16" ht="24.75" customHeight="1">
      <c r="A33" s="5">
        <v>14</v>
      </c>
      <c r="B33" s="5"/>
      <c r="C33" s="12" t="str">
        <f t="shared" si="2"/>
        <v/>
      </c>
      <c r="D33" s="10"/>
      <c r="E33" s="7">
        <f t="shared" si="1"/>
        <v>0</v>
      </c>
      <c r="F33" s="9">
        <f t="shared" ca="1" si="0"/>
        <v>121</v>
      </c>
      <c r="G33" s="4"/>
      <c r="H33" s="5"/>
      <c r="I33" s="5"/>
      <c r="J33" s="5"/>
      <c r="K33" s="5"/>
      <c r="L33" s="21"/>
      <c r="M33" s="4"/>
      <c r="N33" s="5"/>
      <c r="O33" s="5"/>
      <c r="P33" s="5"/>
    </row>
    <row r="34" spans="1:16" ht="24.75" customHeight="1">
      <c r="A34" s="5">
        <v>15</v>
      </c>
      <c r="B34" s="5"/>
      <c r="C34" s="12" t="str">
        <f t="shared" si="2"/>
        <v/>
      </c>
      <c r="D34" s="10"/>
      <c r="E34" s="7">
        <f t="shared" si="1"/>
        <v>0</v>
      </c>
      <c r="F34" s="9">
        <f t="shared" ca="1" si="0"/>
        <v>121</v>
      </c>
      <c r="G34" s="4"/>
      <c r="H34" s="5"/>
      <c r="I34" s="5"/>
      <c r="J34" s="5"/>
      <c r="K34" s="5"/>
      <c r="L34" s="21"/>
      <c r="M34" s="4"/>
      <c r="N34" s="5"/>
      <c r="O34" s="5"/>
      <c r="P34" s="5"/>
    </row>
    <row r="35" spans="1:16" ht="24.75" customHeight="1">
      <c r="A35" s="5">
        <v>16</v>
      </c>
      <c r="B35" s="5"/>
      <c r="C35" s="12" t="str">
        <f t="shared" si="2"/>
        <v/>
      </c>
      <c r="D35" s="10"/>
      <c r="E35" s="7">
        <f t="shared" si="1"/>
        <v>0</v>
      </c>
      <c r="F35" s="9">
        <f t="shared" ca="1" si="0"/>
        <v>121</v>
      </c>
      <c r="G35" s="4"/>
      <c r="H35" s="5"/>
      <c r="I35" s="5"/>
      <c r="J35" s="5"/>
      <c r="K35" s="5"/>
      <c r="L35" s="21"/>
      <c r="M35" s="4"/>
      <c r="N35" s="5"/>
      <c r="O35" s="5"/>
      <c r="P35" s="5"/>
    </row>
    <row r="36" spans="1:16" ht="24.75" customHeight="1">
      <c r="A36" s="5">
        <v>17</v>
      </c>
      <c r="B36" s="5"/>
      <c r="C36" s="12" t="str">
        <f t="shared" si="2"/>
        <v/>
      </c>
      <c r="D36" s="10"/>
      <c r="E36" s="7">
        <f t="shared" si="1"/>
        <v>0</v>
      </c>
      <c r="F36" s="9">
        <f t="shared" ca="1" si="0"/>
        <v>121</v>
      </c>
      <c r="G36" s="4"/>
      <c r="H36" s="5"/>
      <c r="I36" s="5"/>
      <c r="J36" s="5"/>
      <c r="K36" s="5"/>
      <c r="L36" s="21"/>
      <c r="M36" s="4"/>
      <c r="N36" s="5"/>
      <c r="O36" s="5"/>
      <c r="P36" s="5"/>
    </row>
    <row r="37" spans="1:16" ht="24.75" customHeight="1">
      <c r="A37" s="5">
        <v>18</v>
      </c>
      <c r="B37" s="5"/>
      <c r="C37" s="12" t="str">
        <f t="shared" si="2"/>
        <v/>
      </c>
      <c r="D37" s="10"/>
      <c r="E37" s="7">
        <f t="shared" si="1"/>
        <v>0</v>
      </c>
      <c r="F37" s="9">
        <f t="shared" ca="1" si="0"/>
        <v>121</v>
      </c>
      <c r="G37" s="4"/>
      <c r="H37" s="5"/>
      <c r="I37" s="5"/>
      <c r="J37" s="5"/>
      <c r="K37" s="5"/>
      <c r="L37" s="21"/>
      <c r="M37" s="4"/>
      <c r="N37" s="5"/>
      <c r="O37" s="5"/>
      <c r="P37" s="5"/>
    </row>
    <row r="38" spans="1:16" ht="24.75" customHeight="1">
      <c r="A38" s="5">
        <v>19</v>
      </c>
      <c r="B38" s="5"/>
      <c r="C38" s="12" t="str">
        <f t="shared" si="2"/>
        <v/>
      </c>
      <c r="D38" s="10"/>
      <c r="E38" s="7">
        <f t="shared" si="1"/>
        <v>0</v>
      </c>
      <c r="F38" s="9">
        <f t="shared" ca="1" si="0"/>
        <v>121</v>
      </c>
      <c r="G38" s="4"/>
      <c r="H38" s="5"/>
      <c r="I38" s="5"/>
      <c r="J38" s="5"/>
      <c r="K38" s="5"/>
      <c r="L38" s="21"/>
      <c r="M38" s="4"/>
      <c r="N38" s="5"/>
      <c r="O38" s="5"/>
      <c r="P38" s="5"/>
    </row>
    <row r="39" spans="1:16" ht="24.75" customHeight="1">
      <c r="A39" s="5">
        <v>20</v>
      </c>
      <c r="B39" s="5"/>
      <c r="C39" s="12" t="str">
        <f t="shared" si="2"/>
        <v/>
      </c>
      <c r="D39" s="10"/>
      <c r="E39" s="7">
        <f t="shared" si="1"/>
        <v>0</v>
      </c>
      <c r="F39" s="9">
        <f t="shared" ca="1" si="0"/>
        <v>121</v>
      </c>
      <c r="G39" s="4"/>
      <c r="H39" s="5"/>
      <c r="I39" s="5"/>
      <c r="J39" s="5"/>
      <c r="K39" s="5"/>
      <c r="L39" s="21"/>
      <c r="M39" s="4"/>
      <c r="N39" s="5"/>
      <c r="O39" s="5"/>
      <c r="P39" s="5"/>
    </row>
  </sheetData>
  <mergeCells count="10">
    <mergeCell ref="A9:C10"/>
    <mergeCell ref="D9:L10"/>
    <mergeCell ref="A11:C12"/>
    <mergeCell ref="D11:L12"/>
    <mergeCell ref="A1:P3"/>
    <mergeCell ref="A4:C4"/>
    <mergeCell ref="A5:C6"/>
    <mergeCell ref="D5:L6"/>
    <mergeCell ref="A7:C8"/>
    <mergeCell ref="D7:L8"/>
  </mergeCells>
  <phoneticPr fontId="3"/>
  <pageMargins left="0.7" right="0.7" top="0.75" bottom="0.75" header="0.3" footer="0.3"/>
  <pageSetup paperSize="9" scale="32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プルダウンリスト!$E$3:$E$4</xm:f>
          </x14:formula1>
          <xm:sqref>G19:G39</xm:sqref>
        </x14:dataValidation>
        <x14:dataValidation type="list" allowBlank="1" showInputMessage="1" showErrorMessage="1">
          <x14:formula1>
            <xm:f>プルダウンリスト!$H$3:$H$4</xm:f>
          </x14:formula1>
          <xm:sqref>M19:M39</xm:sqref>
        </x14:dataValidation>
        <x14:dataValidation type="list" allowBlank="1" showInputMessage="1" showErrorMessage="1">
          <x14:formula1>
            <xm:f>プルダウンリスト!$J$3:$J$52</xm:f>
          </x14:formula1>
          <xm:sqref>I19:I39</xm:sqref>
        </x14:dataValidation>
        <x14:dataValidation type="list" showInputMessage="1" showErrorMessage="1">
          <x14:formula1>
            <xm:f>プルダウンリスト!$D$3:$D$4</xm:f>
          </x14:formula1>
          <xm:sqref>L19:L39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J52"/>
  <sheetViews>
    <sheetView workbookViewId="0">
      <selection activeCell="D5" sqref="D5"/>
    </sheetView>
  </sheetViews>
  <sheetFormatPr defaultRowHeight="18.75"/>
  <cols>
    <col min="2" max="2" width="8.875" bestFit="1" customWidth="1"/>
    <col min="9" max="9" width="8.625" customWidth="1"/>
    <col min="10" max="10" width="26.125" customWidth="1"/>
  </cols>
  <sheetData>
    <row r="2" spans="4:10">
      <c r="D2" t="s">
        <v>42</v>
      </c>
      <c r="E2" t="s">
        <v>7</v>
      </c>
      <c r="F2" t="s">
        <v>3</v>
      </c>
      <c r="G2" t="s">
        <v>18</v>
      </c>
      <c r="H2" t="s">
        <v>4</v>
      </c>
      <c r="J2" s="17" t="s">
        <v>24</v>
      </c>
    </row>
    <row r="3" spans="4:10">
      <c r="D3" t="s">
        <v>40</v>
      </c>
      <c r="E3" t="s">
        <v>8</v>
      </c>
      <c r="F3" s="3">
        <v>44450</v>
      </c>
      <c r="G3" s="13">
        <v>0.375</v>
      </c>
      <c r="H3" t="s">
        <v>5</v>
      </c>
      <c r="J3" s="17" t="s">
        <v>19</v>
      </c>
    </row>
    <row r="4" spans="4:10">
      <c r="D4" t="s">
        <v>43</v>
      </c>
      <c r="E4" t="s">
        <v>9</v>
      </c>
      <c r="F4" s="3">
        <v>44458</v>
      </c>
      <c r="G4" s="13">
        <v>0.39583333333333331</v>
      </c>
      <c r="H4" t="s">
        <v>6</v>
      </c>
      <c r="J4" s="17"/>
    </row>
    <row r="5" spans="4:10">
      <c r="F5" s="3">
        <v>44478</v>
      </c>
      <c r="G5" s="13">
        <v>0.41666666666666702</v>
      </c>
      <c r="J5" s="17"/>
    </row>
    <row r="6" spans="4:10">
      <c r="F6" s="3">
        <v>44486</v>
      </c>
      <c r="G6" s="13">
        <v>0.4375</v>
      </c>
      <c r="J6" s="17"/>
    </row>
    <row r="7" spans="4:10">
      <c r="F7" s="3"/>
      <c r="G7" s="13">
        <v>0.45833333333333298</v>
      </c>
      <c r="J7" s="17"/>
    </row>
    <row r="8" spans="4:10">
      <c r="F8" s="3"/>
      <c r="G8" s="13">
        <v>0.47916666666666702</v>
      </c>
      <c r="J8" s="17"/>
    </row>
    <row r="9" spans="4:10">
      <c r="F9" s="3"/>
      <c r="G9" s="13">
        <v>0.5</v>
      </c>
      <c r="J9" s="17"/>
    </row>
    <row r="10" spans="4:10">
      <c r="F10" s="3"/>
      <c r="G10" s="13">
        <v>0.52083333333333304</v>
      </c>
      <c r="J10" s="17"/>
    </row>
    <row r="11" spans="4:10">
      <c r="G11" s="13">
        <v>0.54166666666666696</v>
      </c>
      <c r="J11" s="17"/>
    </row>
    <row r="12" spans="4:10">
      <c r="G12" s="13">
        <v>0.5625</v>
      </c>
      <c r="J12" s="17"/>
    </row>
    <row r="13" spans="4:10">
      <c r="G13" s="13">
        <v>0.58333333333333304</v>
      </c>
      <c r="J13" s="17"/>
    </row>
    <row r="14" spans="4:10">
      <c r="G14" s="13">
        <v>0.60416666666666596</v>
      </c>
      <c r="J14" s="17"/>
    </row>
    <row r="15" spans="4:10">
      <c r="G15" s="13">
        <v>0.625</v>
      </c>
      <c r="J15" s="17"/>
    </row>
    <row r="16" spans="4:10">
      <c r="G16" s="13">
        <v>0.64583333333333304</v>
      </c>
      <c r="J16" s="17"/>
    </row>
    <row r="17" spans="7:10">
      <c r="G17" s="13">
        <v>0.66666666666666596</v>
      </c>
      <c r="J17" s="17"/>
    </row>
    <row r="18" spans="7:10">
      <c r="J18" s="17"/>
    </row>
    <row r="19" spans="7:10">
      <c r="J19" s="17"/>
    </row>
    <row r="20" spans="7:10">
      <c r="J20" s="17"/>
    </row>
    <row r="21" spans="7:10">
      <c r="J21" s="17"/>
    </row>
    <row r="22" spans="7:10">
      <c r="J22" s="17"/>
    </row>
    <row r="23" spans="7:10">
      <c r="J23" s="17"/>
    </row>
    <row r="24" spans="7:10">
      <c r="J24" s="17"/>
    </row>
    <row r="25" spans="7:10">
      <c r="J25" s="17"/>
    </row>
    <row r="26" spans="7:10">
      <c r="J26" s="17"/>
    </row>
    <row r="27" spans="7:10">
      <c r="J27" s="17"/>
    </row>
    <row r="28" spans="7:10">
      <c r="J28" s="17"/>
    </row>
    <row r="29" spans="7:10">
      <c r="J29" s="17"/>
    </row>
    <row r="30" spans="7:10">
      <c r="J30" s="17"/>
    </row>
    <row r="31" spans="7:10">
      <c r="J31" s="17"/>
    </row>
    <row r="32" spans="7:10">
      <c r="J32" s="17"/>
    </row>
    <row r="33" spans="10:10">
      <c r="J33" s="17"/>
    </row>
    <row r="34" spans="10:10">
      <c r="J34" s="17"/>
    </row>
    <row r="35" spans="10:10">
      <c r="J35" s="17"/>
    </row>
    <row r="36" spans="10:10">
      <c r="J36" s="17"/>
    </row>
    <row r="37" spans="10:10">
      <c r="J37" s="17"/>
    </row>
    <row r="38" spans="10:10">
      <c r="J38" s="17"/>
    </row>
    <row r="39" spans="10:10">
      <c r="J39" s="17"/>
    </row>
    <row r="40" spans="10:10">
      <c r="J40" s="17"/>
    </row>
    <row r="41" spans="10:10">
      <c r="J41" s="17"/>
    </row>
    <row r="42" spans="10:10">
      <c r="J42" s="17"/>
    </row>
    <row r="43" spans="10:10">
      <c r="J43" s="17"/>
    </row>
    <row r="44" spans="10:10">
      <c r="J44" s="17"/>
    </row>
    <row r="45" spans="10:10">
      <c r="J45" s="17"/>
    </row>
    <row r="46" spans="10:10">
      <c r="J46" s="17"/>
    </row>
    <row r="47" spans="10:10">
      <c r="J47" s="17"/>
    </row>
    <row r="48" spans="10:10">
      <c r="J48" s="17"/>
    </row>
    <row r="49" spans="10:10">
      <c r="J49" s="17"/>
    </row>
    <row r="50" spans="10:10">
      <c r="J50" s="17"/>
    </row>
    <row r="51" spans="10:10">
      <c r="J51" s="17"/>
    </row>
    <row r="52" spans="10:10">
      <c r="J52" s="17"/>
    </row>
  </sheetData>
  <phoneticPr fontId="3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H E I T U + 2 F g 8 a l A A A A 9 Q A A A B I A H A B D b 2 5 m a W c v U G F j a 2 F n Z S 5 4 b W w g o h g A K K A U A A A A A A A A A A A A A A A A A A A A A A A A A A A A e 7 9 7 v 4 1 9 R W 6 O Q l l q U X F m f p 6 t k q G e g Z J C a l 5 y f k p m X r q t U m l J m q 6 F k r 2 d T U B i c n Z i e q o C U H F e s V V F c a a t U k Z J S Y G V v n 5 5 e b l e u b F e f l G 6 v p G B g a F + h K 9 P c H J G a m 6 i b m Z e c U l i X n K q E l x X C m F d S n Y 2 Y R D H 2 B n p W Z r q m Z k A n W S j D x O z 8 c 3 M Q 8 g b A e V A s k i C N s 6 l O S W l R a l 2 W Y m 6 X g E 2 + j C u j T 7 U C 3 Y A U E s D B B Q A A g A I A B x C E 1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c Q h N T K I p H u A 4 A A A A R A A A A E w A c A E Z v c m 1 1 b G F z L 1 N l Y 3 R p b 2 4 x L m 0 g o h g A K K A U A A A A A A A A A A A A A A A A A A A A A A A A A A A A K 0 5 N L s n M z 1 M I h t C G 1 g B Q S w E C L Q A U A A I A C A A c Q h N T 7 Y W D x q U A A A D 1 A A A A E g A A A A A A A A A A A A A A A A A A A A A A Q 2 9 u Z m l n L 1 B h Y 2 t h Z 2 U u e G 1 s U E s B A i 0 A F A A C A A g A H E I T U w / K 6 a u k A A A A 6 Q A A A B M A A A A A A A A A A A A A A A A A 8 Q A A A F t D b 2 5 0 Z W 5 0 X 1 R 5 c G V z X S 5 4 b W x Q S w E C L Q A U A A I A C A A c Q h N T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n w E c f L / n b k q 8 u F f m O d c f J Q A A A A A C A A A A A A A Q Z g A A A A E A A C A A A A C b f N n 9 s 9 Q L J X p J w / p n 1 N 6 f D C L a 0 9 s v L d 5 L u 9 Q q K W + u K g A A A A A O g A A A A A I A A C A A A A C N n g Q j E 8 8 x 9 v s Y 8 + F F 7 u X i 9 4 j 8 Y W B 3 k 1 X G L p 8 2 Q 3 c G Z F A A A A B V n b b y 5 w F q G d l G k J 2 D d + b b e Y t T l E C C B n z W x P o N O f a P N k N N l Y 2 J z C i O z 5 3 q f h N I I U w H r V 1 F q r m N s n I 2 c + q L b B v 4 S n p 5 4 w D G i T u + M 2 r G r j W 5 9 0 A A A A A u 9 u + m L Z 2 T + X V w c s G P G c s s z f 8 k D x 8 q v i o t H g F Y f P R l e 8 z U Q u p 3 n 7 B O s + g 8 A j a d v R K Z H p k g 9 t K E h R h n + q I O J G X J < / D a t a M a s h u p > 
</file>

<file path=customXml/itemProps1.xml><?xml version="1.0" encoding="utf-8"?>
<ds:datastoreItem xmlns:ds="http://schemas.openxmlformats.org/officeDocument/2006/customXml" ds:itemID="{8F90E002-F36F-4BA3-99B9-EAE6F6AD1FF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名簿</vt:lpstr>
      <vt:lpstr>プルダウンリスト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takeda</dc:creator>
  <cp:lastModifiedBy>栗城 智仁</cp:lastModifiedBy>
  <cp:lastPrinted>2021-08-18T23:51:10Z</cp:lastPrinted>
  <dcterms:created xsi:type="dcterms:W3CDTF">2015-06-05T18:19:34Z</dcterms:created>
  <dcterms:modified xsi:type="dcterms:W3CDTF">2021-08-20T01:00:09Z</dcterms:modified>
</cp:coreProperties>
</file>